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3\"/>
    </mc:Choice>
  </mc:AlternateContent>
  <xr:revisionPtr revIDLastSave="0" documentId="13_ncr:1_{C4999723-5263-4FD0-A2F6-AEC9C9B16C1F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9040" windowHeight="1584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3" i="1"/>
  <c r="H11" i="1"/>
  <c r="E12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E14" i="1"/>
  <c r="E15" i="1"/>
  <c r="E10" i="1"/>
  <c r="H10" i="1" s="1"/>
  <c r="D28" i="1" l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E9" i="1"/>
  <c r="F12" i="1"/>
  <c r="G12" i="1"/>
  <c r="H12" i="1"/>
  <c r="C12" i="1"/>
  <c r="F9" i="1"/>
  <c r="F32" i="1" s="1"/>
  <c r="C9" i="1"/>
  <c r="C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<sst xmlns="http://schemas.openxmlformats.org/spreadsheetml/2006/main" count="37" uniqueCount="27">
  <si>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</si>
  <si>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</si>
  <si>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</si>
  <si>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</si>
  <si>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</si>
  <si>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</si>
  <si>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</si>
  <si>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</si>
  <si>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</si>
  <si>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</si>
  <si>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</si>
  <si>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</si>
  <si>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</si>
  <si>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</si>
  <si>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</si>
  <si>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</si>
  <si>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</si>
  <si>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</si>
  <si>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</si>
  <si>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</si>
  <si>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</si>
  <si>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</si>
  <si>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</si>
  <si>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</si>
  <si>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</si>
  <si>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01 de enero al 30 de septiembre de 2023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</si>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</sst>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B2" sqref="B2:H2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26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25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34163197.780000001</v>
      </c>
      <c r="D9" s="4">
        <f t="shared" ref="D9:H9" si="0">SUM(D10:D12,D15,D16,D19)</f>
        <v>0</v>
      </c>
      <c r="E9" s="14">
        <f t="shared" si="0"/>
        <v>34163197.780000001</v>
      </c>
      <c r="F9" s="4">
        <f t="shared" si="0"/>
        <v>17415783.93</v>
      </c>
      <c r="G9" s="4">
        <f t="shared" si="0"/>
        <v>17415783.93</v>
      </c>
      <c r="H9" s="14">
        <f t="shared" si="0"/>
        <v>16747413.850000001</v>
      </c>
    </row>
    <row r="10" spans="2:9" ht="24" x14ac:dyDescent="0.25">
      <c r="B10" s="7" t="s">
        <v>13</v>
      </c>
      <c r="C10" s="13">
        <v>34163197.780000001</v>
      </c>
      <c r="D10" s="13">
        <v>0</v>
      </c>
      <c r="E10" s="15">
        <f>C10+D10</f>
        <v>34163197.780000001</v>
      </c>
      <c r="F10" s="13">
        <v>17415783.93</v>
      </c>
      <c r="G10" s="13">
        <v>17415783.93</v>
      </c>
      <c r="H10" s="15">
        <f>E10-F10</f>
        <v>16747413.850000001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34163197.780000001</v>
      </c>
      <c r="D32" s="10">
        <f t="shared" ref="D32:H32" si="10">SUM(D9,D21)</f>
        <v>0</v>
      </c>
      <c r="E32" s="17">
        <f t="shared" si="10"/>
        <v>34163197.780000001</v>
      </c>
      <c r="F32" s="10">
        <f t="shared" si="10"/>
        <v>17415783.93</v>
      </c>
      <c r="G32" s="10">
        <f t="shared" si="10"/>
        <v>17415783.93</v>
      </c>
      <c r="H32" s="17">
        <f t="shared" si="10"/>
        <v>16747413.850000001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2020-01-08T22:31:00Z</cp:lastPrinted>
  <dcterms:created xsi:type="dcterms:W3CDTF">2020-01-08T22:30:53Z</dcterms:created>
  <dcterms:modified xsi:type="dcterms:W3CDTF">2023-10-06T16:54:21Z</dcterms:modified>
</cp:coreProperties>
</file>